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teur\ownCloud\Mvdb\Compta\Marchés public AMPA\REACT\AO Campagne Relance\Lot 3 AO N°2\DCE Définitif\"/>
    </mc:Choice>
  </mc:AlternateContent>
  <xr:revisionPtr revIDLastSave="0" documentId="8_{49CE0B92-DC0B-4CEE-B74A-B2AE87FFE3EB}" xr6:coauthVersionLast="47" xr6:coauthVersionMax="47" xr10:uidLastSave="{00000000-0000-0000-0000-000000000000}"/>
  <bookViews>
    <workbookView xWindow="-110" yWindow="-110" windowWidth="19420" windowHeight="10420" xr2:uid="{B5D74458-65ED-4E4A-8947-382A4B1D1BFA}"/>
  </bookViews>
  <sheets>
    <sheet name="BPU REACT2 Europe" sheetId="1" r:id="rId1"/>
    <sheet name="DQE REACT2 Europe " sheetId="2" r:id="rId2"/>
  </sheets>
  <definedNames>
    <definedName name="_xlnm.Print_Titles" localSheetId="0">'BPU REACT2 Europe'!$5:$5</definedName>
    <definedName name="_xlnm.Print_Titles" localSheetId="1">'DQE REACT2 Europe '!$5:$5</definedName>
    <definedName name="TV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8" i="2" l="1"/>
  <c r="F18" i="2" s="1"/>
  <c r="E16" i="2"/>
  <c r="F16" i="2" s="1"/>
  <c r="E14" i="2"/>
  <c r="F14" i="2" s="1"/>
  <c r="E15" i="2"/>
  <c r="F15" i="2" s="1"/>
  <c r="E14" i="1"/>
  <c r="F14" i="1"/>
  <c r="E18" i="1"/>
  <c r="F18" i="1" s="1"/>
  <c r="E16" i="1"/>
  <c r="F16" i="1" s="1"/>
  <c r="E20" i="2"/>
  <c r="F20" i="2" s="1"/>
  <c r="E21" i="2"/>
  <c r="F21" i="2" s="1"/>
  <c r="E21" i="1"/>
  <c r="F21" i="1" s="1"/>
  <c r="E20" i="1"/>
  <c r="F20" i="1" s="1"/>
  <c r="E17" i="2"/>
  <c r="F17" i="2" s="1"/>
  <c r="E11" i="2"/>
  <c r="F11" i="2" s="1"/>
  <c r="E12" i="2"/>
  <c r="F12" i="2" s="1"/>
  <c r="E15" i="1"/>
  <c r="F15" i="1" s="1"/>
  <c r="E17" i="1"/>
  <c r="F17" i="1" s="1"/>
  <c r="E11" i="1"/>
  <c r="F11" i="1" s="1"/>
  <c r="E12" i="1"/>
  <c r="F12" i="1" s="1"/>
  <c r="E29" i="2"/>
  <c r="F29" i="2" s="1"/>
  <c r="E28" i="2"/>
  <c r="F28" i="2" s="1"/>
  <c r="E26" i="2"/>
  <c r="F26" i="2" s="1"/>
  <c r="E25" i="2"/>
  <c r="F25" i="2" s="1"/>
  <c r="E24" i="2"/>
  <c r="F24" i="2" s="1"/>
  <c r="E23" i="2"/>
  <c r="F23" i="2" s="1"/>
  <c r="E19" i="2"/>
  <c r="F19" i="2" s="1"/>
  <c r="E13" i="2"/>
  <c r="F13" i="2" s="1"/>
  <c r="E10" i="2"/>
  <c r="F10" i="2" s="1"/>
  <c r="E9" i="2"/>
  <c r="F9" i="2" s="1"/>
  <c r="E8" i="2"/>
  <c r="F8" i="2" s="1"/>
  <c r="E29" i="1"/>
  <c r="F29" i="1" s="1"/>
  <c r="E28" i="1"/>
  <c r="F28" i="1" s="1"/>
  <c r="E26" i="1"/>
  <c r="F26" i="1" s="1"/>
  <c r="E25" i="1"/>
  <c r="F25" i="1" s="1"/>
  <c r="E24" i="1"/>
  <c r="F24" i="1" s="1"/>
  <c r="E23" i="1"/>
  <c r="F23" i="1" s="1"/>
  <c r="E19" i="1"/>
  <c r="F19" i="1" s="1"/>
  <c r="E13" i="1"/>
  <c r="F13" i="1" s="1"/>
  <c r="E10" i="1"/>
  <c r="F10" i="1" s="1"/>
  <c r="E9" i="1"/>
  <c r="F9" i="1" s="1"/>
  <c r="E8" i="1"/>
  <c r="F8" i="1" s="1"/>
  <c r="E30" i="2" l="1"/>
  <c r="F30" i="2" s="1"/>
</calcChain>
</file>

<file path=xl/sharedStrings.xml><?xml version="1.0" encoding="utf-8"?>
<sst xmlns="http://schemas.openxmlformats.org/spreadsheetml/2006/main" count="106" uniqueCount="43">
  <si>
    <t>LOT 3 - Actions de com Europe</t>
  </si>
  <si>
    <t>Prestations</t>
  </si>
  <si>
    <t>Unité de calcul</t>
  </si>
  <si>
    <t>Honoraires en € HT</t>
  </si>
  <si>
    <t>Frais techniques en € HT</t>
  </si>
  <si>
    <t xml:space="preserve">Prix total
en € HT  </t>
  </si>
  <si>
    <t xml:space="preserve">Prix total
en € TTC  </t>
  </si>
  <si>
    <t>Plan média</t>
  </si>
  <si>
    <t>Elaboration d'une stratégie d'achat média</t>
  </si>
  <si>
    <t>Forfait</t>
  </si>
  <si>
    <t>Interface et suivi complet pour chaque pays</t>
  </si>
  <si>
    <t>Unitaire</t>
  </si>
  <si>
    <t xml:space="preserve">Evaluation </t>
  </si>
  <si>
    <t>Mise en œuvre d'un test du concept de campagne sur un panel de consommateurs</t>
  </si>
  <si>
    <t>Mise en œuvre d'enquêtes pré-test et post-test</t>
  </si>
  <si>
    <t>Mise en œuvre et suivi d'indicateurs de performance</t>
  </si>
  <si>
    <t>Mise en œuvre d'évaluations intermédiaires avec ajustement en cours de campagne et en fin de projet</t>
  </si>
  <si>
    <t>Suivi et coordination et de réalisation</t>
  </si>
  <si>
    <t>Coordination et suivi de réalisation</t>
  </si>
  <si>
    <t xml:space="preserve">Réalisation d'un compte-rendu spécifique d'opération </t>
  </si>
  <si>
    <r>
      <t xml:space="preserve">DEVIS QUANTITATIF ESTIMATIF (DQE)
Accord cadre - Campagnes de relance touristique 2022-2023
</t>
    </r>
    <r>
      <rPr>
        <b/>
        <u/>
        <sz val="12"/>
        <rFont val="Arial"/>
        <family val="2"/>
      </rPr>
      <t xml:space="preserve">LOT 3 - Actions de com Europe </t>
    </r>
  </si>
  <si>
    <t xml:space="preserve">Document non contractuel utilisé pour la seule analyse des offres </t>
  </si>
  <si>
    <t>Prix uitaire en € HT</t>
  </si>
  <si>
    <t>Quantité</t>
  </si>
  <si>
    <t>TOTAL LOT 3</t>
  </si>
  <si>
    <t xml:space="preserve"> -</t>
  </si>
  <si>
    <t>Elaboration d'une stratégie sur les réseaux sociaux Allemagne</t>
  </si>
  <si>
    <t>Elaboration d'une stratégie sur les réseaux sociaux Pays-Bas</t>
  </si>
  <si>
    <t>Elaboration d'une stratégie sur les réseaux sociaux Belgique Flamande</t>
  </si>
  <si>
    <t>LOT - Actions de com Europe</t>
  </si>
  <si>
    <r>
      <t xml:space="preserve">BORDEREAU DES PRIX UNITAIRES (BPU)
Accord cadre - Campagnes de relance touristique 2022-2023
</t>
    </r>
    <r>
      <rPr>
        <b/>
        <u/>
        <sz val="12"/>
        <rFont val="Arial"/>
        <family val="2"/>
      </rPr>
      <t>Actions de communication Europe du nord</t>
    </r>
  </si>
  <si>
    <t>Achat médias TV Allemagne (30 secondes heures de grande écoute)</t>
  </si>
  <si>
    <t>Achat médias digitaux Allemagne 30 secondes</t>
  </si>
  <si>
    <t>Achat médias TV  Pays-Bas (30 secondes heures de grande écoute)</t>
  </si>
  <si>
    <t>Achat médias TV Belgique Flamande (30 secondes heures de grande écoute)</t>
  </si>
  <si>
    <t>Achat médias digitaux Pays-Bas 30 secondes</t>
  </si>
  <si>
    <t>Achat médias digitaux Pays-Bas 1 minute</t>
  </si>
  <si>
    <t>Achat médias digitaux Belgique Flamande 30 secondes</t>
  </si>
  <si>
    <t>Achat médias digitaux Belgique Flamande 1 minute</t>
  </si>
  <si>
    <t>Achat médias digitaux Allemagne 1 minute</t>
  </si>
  <si>
    <t>Achat médias TV Allemagne  (30 secondes heures de grande écoute)</t>
  </si>
  <si>
    <t>Achat médias TV  Pays-Bas  (30 secondes heures de grande écoute)</t>
  </si>
  <si>
    <t>Achat médias TV Belgique Flamande  (30 secondes heures de grande écoute)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</si>
</sst>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0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9.5"/>
      <name val="Arial"/>
      <family val="2"/>
    </font>
    <font>
      <b/>
      <sz val="10"/>
      <name val="Arial"/>
      <family val="2"/>
    </font>
    <font>
      <b/>
      <u/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indexed="4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 wrapText="1"/>
    </xf>
    <xf numFmtId="4" fontId="0" fillId="0" borderId="6" xfId="0" applyNumberFormat="1" applyBorder="1" applyAlignment="1">
      <alignment horizontal="right" vertical="center" wrapText="1"/>
    </xf>
    <xf numFmtId="4" fontId="5" fillId="0" borderId="7" xfId="0" applyNumberFormat="1" applyFont="1" applyBorder="1" applyAlignment="1">
      <alignment horizontal="right" vertical="center" wrapText="1"/>
    </xf>
    <xf numFmtId="0" fontId="0" fillId="0" borderId="8" xfId="0" applyBorder="1" applyAlignment="1">
      <alignment horizontal="left" vertical="center" wrapText="1"/>
    </xf>
    <xf numFmtId="0" fontId="0" fillId="4" borderId="8" xfId="0" applyFill="1" applyBorder="1"/>
    <xf numFmtId="0" fontId="0" fillId="0" borderId="9" xfId="0" applyBorder="1" applyAlignment="1">
      <alignment horizontal="left" vertical="center" wrapText="1"/>
    </xf>
    <xf numFmtId="0" fontId="0" fillId="5" borderId="10" xfId="0" applyFill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 wrapText="1"/>
    </xf>
    <xf numFmtId="4" fontId="0" fillId="0" borderId="10" xfId="0" applyNumberFormat="1" applyBorder="1" applyAlignment="1">
      <alignment horizontal="right" vertical="center" wrapText="1"/>
    </xf>
    <xf numFmtId="4" fontId="5" fillId="0" borderId="11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1" fontId="0" fillId="6" borderId="6" xfId="0" applyNumberForma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right" vertical="center"/>
    </xf>
    <xf numFmtId="0" fontId="0" fillId="7" borderId="13" xfId="0" applyFill="1" applyBorder="1" applyAlignment="1">
      <alignment horizontal="center" vertical="center"/>
    </xf>
    <xf numFmtId="0" fontId="0" fillId="7" borderId="14" xfId="0" applyFill="1" applyBorder="1" applyAlignment="1">
      <alignment horizontal="center" vertical="center"/>
    </xf>
    <xf numFmtId="4" fontId="5" fillId="7" borderId="15" xfId="0" applyNumberFormat="1" applyFont="1" applyFill="1" applyBorder="1" applyAlignment="1">
      <alignment horizontal="right" vertical="center"/>
    </xf>
    <xf numFmtId="4" fontId="5" fillId="7" borderId="16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3" fillId="3" borderId="8" xfId="0" applyFont="1" applyFill="1" applyBorder="1" applyAlignment="1">
      <alignment horizontal="left" vertical="center"/>
    </xf>
    <xf numFmtId="0" fontId="3" fillId="3" borderId="6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652318</xdr:colOff>
      <xdr:row>1</xdr:row>
      <xdr:rowOff>116423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3FFF2A6-2F68-419B-889C-A9321F634D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52318" cy="878423"/>
        </a:xfrm>
        <a:prstGeom prst="rect">
          <a:avLst/>
        </a:prstGeom>
      </xdr:spPr>
    </xdr:pic>
    <xdr:clientData/>
  </xdr:twoCellAnchor>
  <xdr:twoCellAnchor editAs="oneCell">
    <xdr:from>
      <xdr:col>0</xdr:col>
      <xdr:colOff>703119</xdr:colOff>
      <xdr:row>0</xdr:row>
      <xdr:rowOff>25977</xdr:rowOff>
    </xdr:from>
    <xdr:to>
      <xdr:col>0</xdr:col>
      <xdr:colOff>2063521</xdr:colOff>
      <xdr:row>1</xdr:row>
      <xdr:rowOff>124691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BAE5E07-22EB-4C29-BB9C-623AFEF8C3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3119" y="25977"/>
          <a:ext cx="1360402" cy="8607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718704</xdr:colOff>
      <xdr:row>2</xdr:row>
      <xdr:rowOff>15321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98DF874-FD74-4653-8C80-3735E2AD4E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18704" cy="955121"/>
        </a:xfrm>
        <a:prstGeom prst="rect">
          <a:avLst/>
        </a:prstGeom>
      </xdr:spPr>
    </xdr:pic>
    <xdr:clientData/>
  </xdr:twoCellAnchor>
  <xdr:twoCellAnchor editAs="oneCell">
    <xdr:from>
      <xdr:col>0</xdr:col>
      <xdr:colOff>703118</xdr:colOff>
      <xdr:row>0</xdr:row>
      <xdr:rowOff>25977</xdr:rowOff>
    </xdr:from>
    <xdr:to>
      <xdr:col>0</xdr:col>
      <xdr:colOff>2099105</xdr:colOff>
      <xdr:row>1</xdr:row>
      <xdr:rowOff>147205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8F1E08E-E8B9-4379-BB0E-110690F470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3118" y="25977"/>
          <a:ext cx="1395987" cy="8832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97D7D-6798-44EF-8CE8-20B0C9BA25E1}">
  <dimension ref="A1:F29"/>
  <sheetViews>
    <sheetView tabSelected="1" zoomScale="110" zoomScaleNormal="110" workbookViewId="0">
      <selection activeCell="A2" sqref="A2:F2"/>
    </sheetView>
  </sheetViews>
  <sheetFormatPr baseColWidth="10" defaultColWidth="10.6328125" defaultRowHeight="12.5" x14ac:dyDescent="0.25"/>
  <cols>
    <col min="1" max="1" width="125.08984375" customWidth="1"/>
    <col min="2" max="2" width="13.453125" style="22" customWidth="1"/>
    <col min="6" max="6" width="12.08984375" customWidth="1"/>
    <col min="256" max="256" width="24.08984375" bestFit="1" customWidth="1"/>
    <col min="257" max="257" width="142.90625" bestFit="1" customWidth="1"/>
    <col min="258" max="258" width="13.453125" customWidth="1"/>
    <col min="262" max="262" width="8.453125" bestFit="1" customWidth="1"/>
    <col min="512" max="512" width="24.08984375" bestFit="1" customWidth="1"/>
    <col min="513" max="513" width="142.90625" bestFit="1" customWidth="1"/>
    <col min="514" max="514" width="13.453125" customWidth="1"/>
    <col min="518" max="518" width="8.453125" bestFit="1" customWidth="1"/>
    <col min="768" max="768" width="24.08984375" bestFit="1" customWidth="1"/>
    <col min="769" max="769" width="142.90625" bestFit="1" customWidth="1"/>
    <col min="770" max="770" width="13.453125" customWidth="1"/>
    <col min="774" max="774" width="8.453125" bestFit="1" customWidth="1"/>
    <col min="1024" max="1024" width="24.08984375" bestFit="1" customWidth="1"/>
    <col min="1025" max="1025" width="142.90625" bestFit="1" customWidth="1"/>
    <col min="1026" max="1026" width="13.453125" customWidth="1"/>
    <col min="1030" max="1030" width="8.453125" bestFit="1" customWidth="1"/>
    <col min="1280" max="1280" width="24.08984375" bestFit="1" customWidth="1"/>
    <col min="1281" max="1281" width="142.90625" bestFit="1" customWidth="1"/>
    <col min="1282" max="1282" width="13.453125" customWidth="1"/>
    <col min="1286" max="1286" width="8.453125" bestFit="1" customWidth="1"/>
    <col min="1536" max="1536" width="24.08984375" bestFit="1" customWidth="1"/>
    <col min="1537" max="1537" width="142.90625" bestFit="1" customWidth="1"/>
    <col min="1538" max="1538" width="13.453125" customWidth="1"/>
    <col min="1542" max="1542" width="8.453125" bestFit="1" customWidth="1"/>
    <col min="1792" max="1792" width="24.08984375" bestFit="1" customWidth="1"/>
    <col min="1793" max="1793" width="142.90625" bestFit="1" customWidth="1"/>
    <col min="1794" max="1794" width="13.453125" customWidth="1"/>
    <col min="1798" max="1798" width="8.453125" bestFit="1" customWidth="1"/>
    <col min="2048" max="2048" width="24.08984375" bestFit="1" customWidth="1"/>
    <col min="2049" max="2049" width="142.90625" bestFit="1" customWidth="1"/>
    <col min="2050" max="2050" width="13.453125" customWidth="1"/>
    <col min="2054" max="2054" width="8.453125" bestFit="1" customWidth="1"/>
    <col min="2304" max="2304" width="24.08984375" bestFit="1" customWidth="1"/>
    <col min="2305" max="2305" width="142.90625" bestFit="1" customWidth="1"/>
    <col min="2306" max="2306" width="13.453125" customWidth="1"/>
    <col min="2310" max="2310" width="8.453125" bestFit="1" customWidth="1"/>
    <col min="2560" max="2560" width="24.08984375" bestFit="1" customWidth="1"/>
    <col min="2561" max="2561" width="142.90625" bestFit="1" customWidth="1"/>
    <col min="2562" max="2562" width="13.453125" customWidth="1"/>
    <col min="2566" max="2566" width="8.453125" bestFit="1" customWidth="1"/>
    <col min="2816" max="2816" width="24.08984375" bestFit="1" customWidth="1"/>
    <col min="2817" max="2817" width="142.90625" bestFit="1" customWidth="1"/>
    <col min="2818" max="2818" width="13.453125" customWidth="1"/>
    <col min="2822" max="2822" width="8.453125" bestFit="1" customWidth="1"/>
    <col min="3072" max="3072" width="24.08984375" bestFit="1" customWidth="1"/>
    <col min="3073" max="3073" width="142.90625" bestFit="1" customWidth="1"/>
    <col min="3074" max="3074" width="13.453125" customWidth="1"/>
    <col min="3078" max="3078" width="8.453125" bestFit="1" customWidth="1"/>
    <col min="3328" max="3328" width="24.08984375" bestFit="1" customWidth="1"/>
    <col min="3329" max="3329" width="142.90625" bestFit="1" customWidth="1"/>
    <col min="3330" max="3330" width="13.453125" customWidth="1"/>
    <col min="3334" max="3334" width="8.453125" bestFit="1" customWidth="1"/>
    <col min="3584" max="3584" width="24.08984375" bestFit="1" customWidth="1"/>
    <col min="3585" max="3585" width="142.90625" bestFit="1" customWidth="1"/>
    <col min="3586" max="3586" width="13.453125" customWidth="1"/>
    <col min="3590" max="3590" width="8.453125" bestFit="1" customWidth="1"/>
    <col min="3840" max="3840" width="24.08984375" bestFit="1" customWidth="1"/>
    <col min="3841" max="3841" width="142.90625" bestFit="1" customWidth="1"/>
    <col min="3842" max="3842" width="13.453125" customWidth="1"/>
    <col min="3846" max="3846" width="8.453125" bestFit="1" customWidth="1"/>
    <col min="4096" max="4096" width="24.08984375" bestFit="1" customWidth="1"/>
    <col min="4097" max="4097" width="142.90625" bestFit="1" customWidth="1"/>
    <col min="4098" max="4098" width="13.453125" customWidth="1"/>
    <col min="4102" max="4102" width="8.453125" bestFit="1" customWidth="1"/>
    <col min="4352" max="4352" width="24.08984375" bestFit="1" customWidth="1"/>
    <col min="4353" max="4353" width="142.90625" bestFit="1" customWidth="1"/>
    <col min="4354" max="4354" width="13.453125" customWidth="1"/>
    <col min="4358" max="4358" width="8.453125" bestFit="1" customWidth="1"/>
    <col min="4608" max="4608" width="24.08984375" bestFit="1" customWidth="1"/>
    <col min="4609" max="4609" width="142.90625" bestFit="1" customWidth="1"/>
    <col min="4610" max="4610" width="13.453125" customWidth="1"/>
    <col min="4614" max="4614" width="8.453125" bestFit="1" customWidth="1"/>
    <col min="4864" max="4864" width="24.08984375" bestFit="1" customWidth="1"/>
    <col min="4865" max="4865" width="142.90625" bestFit="1" customWidth="1"/>
    <col min="4866" max="4866" width="13.453125" customWidth="1"/>
    <col min="4870" max="4870" width="8.453125" bestFit="1" customWidth="1"/>
    <col min="5120" max="5120" width="24.08984375" bestFit="1" customWidth="1"/>
    <col min="5121" max="5121" width="142.90625" bestFit="1" customWidth="1"/>
    <col min="5122" max="5122" width="13.453125" customWidth="1"/>
    <col min="5126" max="5126" width="8.453125" bestFit="1" customWidth="1"/>
    <col min="5376" max="5376" width="24.08984375" bestFit="1" customWidth="1"/>
    <col min="5377" max="5377" width="142.90625" bestFit="1" customWidth="1"/>
    <col min="5378" max="5378" width="13.453125" customWidth="1"/>
    <col min="5382" max="5382" width="8.453125" bestFit="1" customWidth="1"/>
    <col min="5632" max="5632" width="24.08984375" bestFit="1" customWidth="1"/>
    <col min="5633" max="5633" width="142.90625" bestFit="1" customWidth="1"/>
    <col min="5634" max="5634" width="13.453125" customWidth="1"/>
    <col min="5638" max="5638" width="8.453125" bestFit="1" customWidth="1"/>
    <col min="5888" max="5888" width="24.08984375" bestFit="1" customWidth="1"/>
    <col min="5889" max="5889" width="142.90625" bestFit="1" customWidth="1"/>
    <col min="5890" max="5890" width="13.453125" customWidth="1"/>
    <col min="5894" max="5894" width="8.453125" bestFit="1" customWidth="1"/>
    <col min="6144" max="6144" width="24.08984375" bestFit="1" customWidth="1"/>
    <col min="6145" max="6145" width="142.90625" bestFit="1" customWidth="1"/>
    <col min="6146" max="6146" width="13.453125" customWidth="1"/>
    <col min="6150" max="6150" width="8.453125" bestFit="1" customWidth="1"/>
    <col min="6400" max="6400" width="24.08984375" bestFit="1" customWidth="1"/>
    <col min="6401" max="6401" width="142.90625" bestFit="1" customWidth="1"/>
    <col min="6402" max="6402" width="13.453125" customWidth="1"/>
    <col min="6406" max="6406" width="8.453125" bestFit="1" customWidth="1"/>
    <col min="6656" max="6656" width="24.08984375" bestFit="1" customWidth="1"/>
    <col min="6657" max="6657" width="142.90625" bestFit="1" customWidth="1"/>
    <col min="6658" max="6658" width="13.453125" customWidth="1"/>
    <col min="6662" max="6662" width="8.453125" bestFit="1" customWidth="1"/>
    <col min="6912" max="6912" width="24.08984375" bestFit="1" customWidth="1"/>
    <col min="6913" max="6913" width="142.90625" bestFit="1" customWidth="1"/>
    <col min="6914" max="6914" width="13.453125" customWidth="1"/>
    <col min="6918" max="6918" width="8.453125" bestFit="1" customWidth="1"/>
    <col min="7168" max="7168" width="24.08984375" bestFit="1" customWidth="1"/>
    <col min="7169" max="7169" width="142.90625" bestFit="1" customWidth="1"/>
    <col min="7170" max="7170" width="13.453125" customWidth="1"/>
    <col min="7174" max="7174" width="8.453125" bestFit="1" customWidth="1"/>
    <col min="7424" max="7424" width="24.08984375" bestFit="1" customWidth="1"/>
    <col min="7425" max="7425" width="142.90625" bestFit="1" customWidth="1"/>
    <col min="7426" max="7426" width="13.453125" customWidth="1"/>
    <col min="7430" max="7430" width="8.453125" bestFit="1" customWidth="1"/>
    <col min="7680" max="7680" width="24.08984375" bestFit="1" customWidth="1"/>
    <col min="7681" max="7681" width="142.90625" bestFit="1" customWidth="1"/>
    <col min="7682" max="7682" width="13.453125" customWidth="1"/>
    <col min="7686" max="7686" width="8.453125" bestFit="1" customWidth="1"/>
    <col min="7936" max="7936" width="24.08984375" bestFit="1" customWidth="1"/>
    <col min="7937" max="7937" width="142.90625" bestFit="1" customWidth="1"/>
    <col min="7938" max="7938" width="13.453125" customWidth="1"/>
    <col min="7942" max="7942" width="8.453125" bestFit="1" customWidth="1"/>
    <col min="8192" max="8192" width="24.08984375" bestFit="1" customWidth="1"/>
    <col min="8193" max="8193" width="142.90625" bestFit="1" customWidth="1"/>
    <col min="8194" max="8194" width="13.453125" customWidth="1"/>
    <col min="8198" max="8198" width="8.453125" bestFit="1" customWidth="1"/>
    <col min="8448" max="8448" width="24.08984375" bestFit="1" customWidth="1"/>
    <col min="8449" max="8449" width="142.90625" bestFit="1" customWidth="1"/>
    <col min="8450" max="8450" width="13.453125" customWidth="1"/>
    <col min="8454" max="8454" width="8.453125" bestFit="1" customWidth="1"/>
    <col min="8704" max="8704" width="24.08984375" bestFit="1" customWidth="1"/>
    <col min="8705" max="8705" width="142.90625" bestFit="1" customWidth="1"/>
    <col min="8706" max="8706" width="13.453125" customWidth="1"/>
    <col min="8710" max="8710" width="8.453125" bestFit="1" customWidth="1"/>
    <col min="8960" max="8960" width="24.08984375" bestFit="1" customWidth="1"/>
    <col min="8961" max="8961" width="142.90625" bestFit="1" customWidth="1"/>
    <col min="8962" max="8962" width="13.453125" customWidth="1"/>
    <col min="8966" max="8966" width="8.453125" bestFit="1" customWidth="1"/>
    <col min="9216" max="9216" width="24.08984375" bestFit="1" customWidth="1"/>
    <col min="9217" max="9217" width="142.90625" bestFit="1" customWidth="1"/>
    <col min="9218" max="9218" width="13.453125" customWidth="1"/>
    <col min="9222" max="9222" width="8.453125" bestFit="1" customWidth="1"/>
    <col min="9472" max="9472" width="24.08984375" bestFit="1" customWidth="1"/>
    <col min="9473" max="9473" width="142.90625" bestFit="1" customWidth="1"/>
    <col min="9474" max="9474" width="13.453125" customWidth="1"/>
    <col min="9478" max="9478" width="8.453125" bestFit="1" customWidth="1"/>
    <col min="9728" max="9728" width="24.08984375" bestFit="1" customWidth="1"/>
    <col min="9729" max="9729" width="142.90625" bestFit="1" customWidth="1"/>
    <col min="9730" max="9730" width="13.453125" customWidth="1"/>
    <col min="9734" max="9734" width="8.453125" bestFit="1" customWidth="1"/>
    <col min="9984" max="9984" width="24.08984375" bestFit="1" customWidth="1"/>
    <col min="9985" max="9985" width="142.90625" bestFit="1" customWidth="1"/>
    <col min="9986" max="9986" width="13.453125" customWidth="1"/>
    <col min="9990" max="9990" width="8.453125" bestFit="1" customWidth="1"/>
    <col min="10240" max="10240" width="24.08984375" bestFit="1" customWidth="1"/>
    <col min="10241" max="10241" width="142.90625" bestFit="1" customWidth="1"/>
    <col min="10242" max="10242" width="13.453125" customWidth="1"/>
    <col min="10246" max="10246" width="8.453125" bestFit="1" customWidth="1"/>
    <col min="10496" max="10496" width="24.08984375" bestFit="1" customWidth="1"/>
    <col min="10497" max="10497" width="142.90625" bestFit="1" customWidth="1"/>
    <col min="10498" max="10498" width="13.453125" customWidth="1"/>
    <col min="10502" max="10502" width="8.453125" bestFit="1" customWidth="1"/>
    <col min="10752" max="10752" width="24.08984375" bestFit="1" customWidth="1"/>
    <col min="10753" max="10753" width="142.90625" bestFit="1" customWidth="1"/>
    <col min="10754" max="10754" width="13.453125" customWidth="1"/>
    <col min="10758" max="10758" width="8.453125" bestFit="1" customWidth="1"/>
    <col min="11008" max="11008" width="24.08984375" bestFit="1" customWidth="1"/>
    <col min="11009" max="11009" width="142.90625" bestFit="1" customWidth="1"/>
    <col min="11010" max="11010" width="13.453125" customWidth="1"/>
    <col min="11014" max="11014" width="8.453125" bestFit="1" customWidth="1"/>
    <col min="11264" max="11264" width="24.08984375" bestFit="1" customWidth="1"/>
    <col min="11265" max="11265" width="142.90625" bestFit="1" customWidth="1"/>
    <col min="11266" max="11266" width="13.453125" customWidth="1"/>
    <col min="11270" max="11270" width="8.453125" bestFit="1" customWidth="1"/>
    <col min="11520" max="11520" width="24.08984375" bestFit="1" customWidth="1"/>
    <col min="11521" max="11521" width="142.90625" bestFit="1" customWidth="1"/>
    <col min="11522" max="11522" width="13.453125" customWidth="1"/>
    <col min="11526" max="11526" width="8.453125" bestFit="1" customWidth="1"/>
    <col min="11776" max="11776" width="24.08984375" bestFit="1" customWidth="1"/>
    <col min="11777" max="11777" width="142.90625" bestFit="1" customWidth="1"/>
    <col min="11778" max="11778" width="13.453125" customWidth="1"/>
    <col min="11782" max="11782" width="8.453125" bestFit="1" customWidth="1"/>
    <col min="12032" max="12032" width="24.08984375" bestFit="1" customWidth="1"/>
    <col min="12033" max="12033" width="142.90625" bestFit="1" customWidth="1"/>
    <col min="12034" max="12034" width="13.453125" customWidth="1"/>
    <col min="12038" max="12038" width="8.453125" bestFit="1" customWidth="1"/>
    <col min="12288" max="12288" width="24.08984375" bestFit="1" customWidth="1"/>
    <col min="12289" max="12289" width="142.90625" bestFit="1" customWidth="1"/>
    <col min="12290" max="12290" width="13.453125" customWidth="1"/>
    <col min="12294" max="12294" width="8.453125" bestFit="1" customWidth="1"/>
    <col min="12544" max="12544" width="24.08984375" bestFit="1" customWidth="1"/>
    <col min="12545" max="12545" width="142.90625" bestFit="1" customWidth="1"/>
    <col min="12546" max="12546" width="13.453125" customWidth="1"/>
    <col min="12550" max="12550" width="8.453125" bestFit="1" customWidth="1"/>
    <col min="12800" max="12800" width="24.08984375" bestFit="1" customWidth="1"/>
    <col min="12801" max="12801" width="142.90625" bestFit="1" customWidth="1"/>
    <col min="12802" max="12802" width="13.453125" customWidth="1"/>
    <col min="12806" max="12806" width="8.453125" bestFit="1" customWidth="1"/>
    <col min="13056" max="13056" width="24.08984375" bestFit="1" customWidth="1"/>
    <col min="13057" max="13057" width="142.90625" bestFit="1" customWidth="1"/>
    <col min="13058" max="13058" width="13.453125" customWidth="1"/>
    <col min="13062" max="13062" width="8.453125" bestFit="1" customWidth="1"/>
    <col min="13312" max="13312" width="24.08984375" bestFit="1" customWidth="1"/>
    <col min="13313" max="13313" width="142.90625" bestFit="1" customWidth="1"/>
    <col min="13314" max="13314" width="13.453125" customWidth="1"/>
    <col min="13318" max="13318" width="8.453125" bestFit="1" customWidth="1"/>
    <col min="13568" max="13568" width="24.08984375" bestFit="1" customWidth="1"/>
    <col min="13569" max="13569" width="142.90625" bestFit="1" customWidth="1"/>
    <col min="13570" max="13570" width="13.453125" customWidth="1"/>
    <col min="13574" max="13574" width="8.453125" bestFit="1" customWidth="1"/>
    <col min="13824" max="13824" width="24.08984375" bestFit="1" customWidth="1"/>
    <col min="13825" max="13825" width="142.90625" bestFit="1" customWidth="1"/>
    <col min="13826" max="13826" width="13.453125" customWidth="1"/>
    <col min="13830" max="13830" width="8.453125" bestFit="1" customWidth="1"/>
    <col min="14080" max="14080" width="24.08984375" bestFit="1" customWidth="1"/>
    <col min="14081" max="14081" width="142.90625" bestFit="1" customWidth="1"/>
    <col min="14082" max="14082" width="13.453125" customWidth="1"/>
    <col min="14086" max="14086" width="8.453125" bestFit="1" customWidth="1"/>
    <col min="14336" max="14336" width="24.08984375" bestFit="1" customWidth="1"/>
    <col min="14337" max="14337" width="142.90625" bestFit="1" customWidth="1"/>
    <col min="14338" max="14338" width="13.453125" customWidth="1"/>
    <col min="14342" max="14342" width="8.453125" bestFit="1" customWidth="1"/>
    <col min="14592" max="14592" width="24.08984375" bestFit="1" customWidth="1"/>
    <col min="14593" max="14593" width="142.90625" bestFit="1" customWidth="1"/>
    <col min="14594" max="14594" width="13.453125" customWidth="1"/>
    <col min="14598" max="14598" width="8.453125" bestFit="1" customWidth="1"/>
    <col min="14848" max="14848" width="24.08984375" bestFit="1" customWidth="1"/>
    <col min="14849" max="14849" width="142.90625" bestFit="1" customWidth="1"/>
    <col min="14850" max="14850" width="13.453125" customWidth="1"/>
    <col min="14854" max="14854" width="8.453125" bestFit="1" customWidth="1"/>
    <col min="15104" max="15104" width="24.08984375" bestFit="1" customWidth="1"/>
    <col min="15105" max="15105" width="142.90625" bestFit="1" customWidth="1"/>
    <col min="15106" max="15106" width="13.453125" customWidth="1"/>
    <col min="15110" max="15110" width="8.453125" bestFit="1" customWidth="1"/>
    <col min="15360" max="15360" width="24.08984375" bestFit="1" customWidth="1"/>
    <col min="15361" max="15361" width="142.90625" bestFit="1" customWidth="1"/>
    <col min="15362" max="15362" width="13.453125" customWidth="1"/>
    <col min="15366" max="15366" width="8.453125" bestFit="1" customWidth="1"/>
    <col min="15616" max="15616" width="24.08984375" bestFit="1" customWidth="1"/>
    <col min="15617" max="15617" width="142.90625" bestFit="1" customWidth="1"/>
    <col min="15618" max="15618" width="13.453125" customWidth="1"/>
    <col min="15622" max="15622" width="8.453125" bestFit="1" customWidth="1"/>
    <col min="15872" max="15872" width="24.08984375" bestFit="1" customWidth="1"/>
    <col min="15873" max="15873" width="142.90625" bestFit="1" customWidth="1"/>
    <col min="15874" max="15874" width="13.453125" customWidth="1"/>
    <col min="15878" max="15878" width="8.453125" bestFit="1" customWidth="1"/>
    <col min="16128" max="16128" width="24.08984375" bestFit="1" customWidth="1"/>
    <col min="16129" max="16129" width="142.90625" bestFit="1" customWidth="1"/>
    <col min="16130" max="16130" width="13.453125" customWidth="1"/>
    <col min="16134" max="16134" width="8.453125" bestFit="1" customWidth="1"/>
  </cols>
  <sheetData>
    <row r="1" spans="1:6" ht="60" customHeight="1" x14ac:dyDescent="0.25">
      <c r="A1" s="34" t="s">
        <v>30</v>
      </c>
      <c r="B1" s="34"/>
      <c r="C1" s="34"/>
      <c r="D1" s="34"/>
      <c r="E1" s="34"/>
      <c r="F1" s="34"/>
    </row>
    <row r="2" spans="1:6" ht="15.5" x14ac:dyDescent="0.25">
      <c r="A2" s="35"/>
      <c r="B2" s="35"/>
      <c r="C2" s="35"/>
      <c r="D2" s="35"/>
      <c r="E2" s="35"/>
      <c r="F2" s="35"/>
    </row>
    <row r="3" spans="1:6" ht="30.75" customHeight="1" thickBot="1" x14ac:dyDescent="0.3">
      <c r="A3" s="1"/>
      <c r="B3" s="1"/>
      <c r="C3" s="1"/>
      <c r="D3" s="1"/>
      <c r="E3" s="1"/>
      <c r="F3" s="1"/>
    </row>
    <row r="4" spans="1:6" ht="21" customHeight="1" x14ac:dyDescent="0.25">
      <c r="A4" s="36" t="s">
        <v>29</v>
      </c>
      <c r="B4" s="37"/>
      <c r="C4" s="37"/>
      <c r="D4" s="37"/>
      <c r="E4" s="37"/>
      <c r="F4" s="38"/>
    </row>
    <row r="5" spans="1:6" ht="36" x14ac:dyDescent="0.25">
      <c r="A5" s="2" t="s">
        <v>1</v>
      </c>
      <c r="B5" s="3" t="s">
        <v>2</v>
      </c>
      <c r="C5" s="4" t="s">
        <v>3</v>
      </c>
      <c r="D5" s="4" t="s">
        <v>4</v>
      </c>
      <c r="E5" s="5" t="s">
        <v>5</v>
      </c>
      <c r="F5" s="6" t="s">
        <v>6</v>
      </c>
    </row>
    <row r="6" spans="1:6" ht="15.5" x14ac:dyDescent="0.25">
      <c r="A6" s="7"/>
      <c r="B6" s="8"/>
      <c r="C6" s="8"/>
      <c r="D6" s="8"/>
      <c r="E6" s="8"/>
      <c r="F6" s="9"/>
    </row>
    <row r="7" spans="1:6" ht="15.5" x14ac:dyDescent="0.25">
      <c r="A7" s="7" t="s">
        <v>7</v>
      </c>
      <c r="B7" s="8"/>
      <c r="C7" s="8"/>
      <c r="D7" s="8"/>
      <c r="E7" s="8"/>
      <c r="F7" s="9"/>
    </row>
    <row r="8" spans="1:6" ht="13" x14ac:dyDescent="0.25">
      <c r="A8" s="10" t="s">
        <v>8</v>
      </c>
      <c r="B8" s="11" t="s">
        <v>9</v>
      </c>
      <c r="C8" s="12">
        <v>0</v>
      </c>
      <c r="D8" s="12">
        <v>0</v>
      </c>
      <c r="E8" s="13">
        <f>C8+D8</f>
        <v>0</v>
      </c>
      <c r="F8" s="14">
        <f>E8+E8*0.2</f>
        <v>0</v>
      </c>
    </row>
    <row r="9" spans="1:6" ht="13" x14ac:dyDescent="0.25">
      <c r="A9" s="15" t="s">
        <v>10</v>
      </c>
      <c r="B9" s="11" t="s">
        <v>9</v>
      </c>
      <c r="C9" s="12">
        <v>0</v>
      </c>
      <c r="D9" s="12">
        <v>0</v>
      </c>
      <c r="E9" s="13">
        <f t="shared" ref="E9:E19" si="0">C9+D9</f>
        <v>0</v>
      </c>
      <c r="F9" s="14">
        <f t="shared" ref="F9:F19" si="1">E9+E9*0.2</f>
        <v>0</v>
      </c>
    </row>
    <row r="10" spans="1:6" ht="13" x14ac:dyDescent="0.25">
      <c r="A10" s="10" t="s">
        <v>31</v>
      </c>
      <c r="B10" s="11" t="s">
        <v>11</v>
      </c>
      <c r="C10" s="12">
        <v>0</v>
      </c>
      <c r="D10" s="12">
        <v>0</v>
      </c>
      <c r="E10" s="13">
        <f t="shared" si="0"/>
        <v>0</v>
      </c>
      <c r="F10" s="14">
        <f t="shared" si="1"/>
        <v>0</v>
      </c>
    </row>
    <row r="11" spans="1:6" ht="13" x14ac:dyDescent="0.25">
      <c r="A11" s="10" t="s">
        <v>33</v>
      </c>
      <c r="B11" s="11" t="s">
        <v>11</v>
      </c>
      <c r="C11" s="12">
        <v>0</v>
      </c>
      <c r="D11" s="12">
        <v>0</v>
      </c>
      <c r="E11" s="13">
        <f t="shared" ref="E11:E12" si="2">C11+D11</f>
        <v>0</v>
      </c>
      <c r="F11" s="14">
        <f t="shared" ref="F11:F12" si="3">E11+E11*0.2</f>
        <v>0</v>
      </c>
    </row>
    <row r="12" spans="1:6" ht="13" x14ac:dyDescent="0.25">
      <c r="A12" s="10" t="s">
        <v>34</v>
      </c>
      <c r="B12" s="11" t="s">
        <v>11</v>
      </c>
      <c r="C12" s="12">
        <v>0</v>
      </c>
      <c r="D12" s="12">
        <v>0</v>
      </c>
      <c r="E12" s="13">
        <f t="shared" si="2"/>
        <v>0</v>
      </c>
      <c r="F12" s="14">
        <f t="shared" si="3"/>
        <v>0</v>
      </c>
    </row>
    <row r="13" spans="1:6" ht="13" x14ac:dyDescent="0.25">
      <c r="A13" s="10" t="s">
        <v>32</v>
      </c>
      <c r="B13" s="11" t="s">
        <v>11</v>
      </c>
      <c r="C13" s="12">
        <v>0</v>
      </c>
      <c r="D13" s="12">
        <v>0</v>
      </c>
      <c r="E13" s="13">
        <f t="shared" si="0"/>
        <v>0</v>
      </c>
      <c r="F13" s="14">
        <f t="shared" si="1"/>
        <v>0</v>
      </c>
    </row>
    <row r="14" spans="1:6" ht="13" x14ac:dyDescent="0.25">
      <c r="A14" s="10" t="s">
        <v>39</v>
      </c>
      <c r="B14" s="11" t="s">
        <v>11</v>
      </c>
      <c r="C14" s="12">
        <v>0</v>
      </c>
      <c r="D14" s="12">
        <v>0</v>
      </c>
      <c r="E14" s="13">
        <f t="shared" ref="E14" si="4">C14+D14</f>
        <v>0</v>
      </c>
      <c r="F14" s="14">
        <f t="shared" ref="F14" si="5">E14+E14*0.2</f>
        <v>0</v>
      </c>
    </row>
    <row r="15" spans="1:6" ht="13" x14ac:dyDescent="0.25">
      <c r="A15" s="10" t="s">
        <v>35</v>
      </c>
      <c r="B15" s="11" t="s">
        <v>11</v>
      </c>
      <c r="C15" s="12">
        <v>0</v>
      </c>
      <c r="D15" s="12">
        <v>0</v>
      </c>
      <c r="E15" s="13">
        <f t="shared" ref="E15:E17" si="6">C15+D15</f>
        <v>0</v>
      </c>
      <c r="F15" s="14">
        <f t="shared" ref="F15:F17" si="7">E15+E15*0.2</f>
        <v>0</v>
      </c>
    </row>
    <row r="16" spans="1:6" ht="13" x14ac:dyDescent="0.25">
      <c r="A16" s="10" t="s">
        <v>36</v>
      </c>
      <c r="B16" s="11" t="s">
        <v>11</v>
      </c>
      <c r="C16" s="12">
        <v>0</v>
      </c>
      <c r="D16" s="12">
        <v>0</v>
      </c>
      <c r="E16" s="13">
        <f t="shared" ref="E16" si="8">C16+D16</f>
        <v>0</v>
      </c>
      <c r="F16" s="14">
        <f t="shared" ref="F16" si="9">E16+E16*0.2</f>
        <v>0</v>
      </c>
    </row>
    <row r="17" spans="1:6" ht="13" x14ac:dyDescent="0.25">
      <c r="A17" s="10" t="s">
        <v>37</v>
      </c>
      <c r="B17" s="11" t="s">
        <v>11</v>
      </c>
      <c r="C17" s="12">
        <v>0</v>
      </c>
      <c r="D17" s="12">
        <v>0</v>
      </c>
      <c r="E17" s="13">
        <f t="shared" si="6"/>
        <v>0</v>
      </c>
      <c r="F17" s="14">
        <f t="shared" si="7"/>
        <v>0</v>
      </c>
    </row>
    <row r="18" spans="1:6" ht="13" x14ac:dyDescent="0.25">
      <c r="A18" s="10" t="s">
        <v>38</v>
      </c>
      <c r="B18" s="11" t="s">
        <v>11</v>
      </c>
      <c r="C18" s="12">
        <v>0</v>
      </c>
      <c r="D18" s="12">
        <v>0</v>
      </c>
      <c r="E18" s="13">
        <f t="shared" ref="E18" si="10">C18+D18</f>
        <v>0</v>
      </c>
      <c r="F18" s="14">
        <f t="shared" ref="F18" si="11">E18+E18*0.2</f>
        <v>0</v>
      </c>
    </row>
    <row r="19" spans="1:6" ht="13" x14ac:dyDescent="0.25">
      <c r="A19" s="10" t="s">
        <v>26</v>
      </c>
      <c r="B19" s="11" t="s">
        <v>9</v>
      </c>
      <c r="C19" s="12">
        <v>0</v>
      </c>
      <c r="D19" s="12">
        <v>0</v>
      </c>
      <c r="E19" s="13">
        <f t="shared" si="0"/>
        <v>0</v>
      </c>
      <c r="F19" s="14">
        <f t="shared" si="1"/>
        <v>0</v>
      </c>
    </row>
    <row r="20" spans="1:6" ht="13" x14ac:dyDescent="0.25">
      <c r="A20" s="10" t="s">
        <v>27</v>
      </c>
      <c r="B20" s="11" t="s">
        <v>9</v>
      </c>
      <c r="C20" s="12">
        <v>0</v>
      </c>
      <c r="D20" s="12">
        <v>0</v>
      </c>
      <c r="E20" s="13">
        <f t="shared" ref="E20:E21" si="12">C20+D20</f>
        <v>0</v>
      </c>
      <c r="F20" s="14">
        <f t="shared" ref="F20:F21" si="13">E20+E20*0.2</f>
        <v>0</v>
      </c>
    </row>
    <row r="21" spans="1:6" ht="13" x14ac:dyDescent="0.25">
      <c r="A21" s="10" t="s">
        <v>28</v>
      </c>
      <c r="B21" s="11" t="s">
        <v>9</v>
      </c>
      <c r="C21" s="12">
        <v>0</v>
      </c>
      <c r="D21" s="12">
        <v>0</v>
      </c>
      <c r="E21" s="13">
        <f t="shared" si="12"/>
        <v>0</v>
      </c>
      <c r="F21" s="14">
        <f t="shared" si="13"/>
        <v>0</v>
      </c>
    </row>
    <row r="22" spans="1:6" ht="15.5" x14ac:dyDescent="0.25">
      <c r="A22" s="39" t="s">
        <v>12</v>
      </c>
      <c r="B22" s="40"/>
      <c r="C22" s="40"/>
      <c r="D22" s="40"/>
      <c r="E22" s="40"/>
      <c r="F22" s="41"/>
    </row>
    <row r="23" spans="1:6" ht="13" x14ac:dyDescent="0.25">
      <c r="A23" s="16" t="s">
        <v>13</v>
      </c>
      <c r="B23" s="11" t="s">
        <v>9</v>
      </c>
      <c r="C23" s="12">
        <v>0</v>
      </c>
      <c r="D23" s="12">
        <v>0</v>
      </c>
      <c r="E23" s="13">
        <f>C23+D23</f>
        <v>0</v>
      </c>
      <c r="F23" s="14">
        <f>E23+E23*0.2</f>
        <v>0</v>
      </c>
    </row>
    <row r="24" spans="1:6" ht="13" x14ac:dyDescent="0.25">
      <c r="A24" s="16" t="s">
        <v>14</v>
      </c>
      <c r="B24" s="11" t="s">
        <v>9</v>
      </c>
      <c r="C24" s="12">
        <v>0</v>
      </c>
      <c r="D24" s="12">
        <v>0</v>
      </c>
      <c r="E24" s="13">
        <f t="shared" ref="E24:E26" si="14">C24+D24</f>
        <v>0</v>
      </c>
      <c r="F24" s="14">
        <f t="shared" ref="F24:F26" si="15">E24+E24*0.2</f>
        <v>0</v>
      </c>
    </row>
    <row r="25" spans="1:6" ht="13" x14ac:dyDescent="0.25">
      <c r="A25" s="16" t="s">
        <v>15</v>
      </c>
      <c r="B25" s="11" t="s">
        <v>9</v>
      </c>
      <c r="C25" s="12">
        <v>0</v>
      </c>
      <c r="D25" s="12">
        <v>0</v>
      </c>
      <c r="E25" s="13">
        <f t="shared" si="14"/>
        <v>0</v>
      </c>
      <c r="F25" s="14">
        <f t="shared" si="15"/>
        <v>0</v>
      </c>
    </row>
    <row r="26" spans="1:6" ht="13" x14ac:dyDescent="0.25">
      <c r="A26" s="16" t="s">
        <v>16</v>
      </c>
      <c r="B26" s="11" t="s">
        <v>9</v>
      </c>
      <c r="C26" s="12">
        <v>0</v>
      </c>
      <c r="D26" s="12">
        <v>0</v>
      </c>
      <c r="E26" s="13">
        <f t="shared" si="14"/>
        <v>0</v>
      </c>
      <c r="F26" s="14">
        <f t="shared" si="15"/>
        <v>0</v>
      </c>
    </row>
    <row r="27" spans="1:6" ht="15.5" x14ac:dyDescent="0.25">
      <c r="A27" s="39" t="s">
        <v>17</v>
      </c>
      <c r="B27" s="40"/>
      <c r="C27" s="40"/>
      <c r="D27" s="40"/>
      <c r="E27" s="40"/>
      <c r="F27" s="41"/>
    </row>
    <row r="28" spans="1:6" ht="13" x14ac:dyDescent="0.25">
      <c r="A28" s="15" t="s">
        <v>18</v>
      </c>
      <c r="B28" s="11" t="s">
        <v>9</v>
      </c>
      <c r="C28" s="12">
        <v>0</v>
      </c>
      <c r="D28" s="12">
        <v>0</v>
      </c>
      <c r="E28" s="13">
        <f>C28+D28</f>
        <v>0</v>
      </c>
      <c r="F28" s="14">
        <f>E28+E28*0.2</f>
        <v>0</v>
      </c>
    </row>
    <row r="29" spans="1:6" ht="13.5" thickBot="1" x14ac:dyDescent="0.3">
      <c r="A29" s="17" t="s">
        <v>19</v>
      </c>
      <c r="B29" s="18" t="s">
        <v>9</v>
      </c>
      <c r="C29" s="19">
        <v>0</v>
      </c>
      <c r="D29" s="19">
        <v>0</v>
      </c>
      <c r="E29" s="20">
        <f>C29+D29</f>
        <v>0</v>
      </c>
      <c r="F29" s="21">
        <f>E29+E29*0.2</f>
        <v>0</v>
      </c>
    </row>
  </sheetData>
  <mergeCells count="5">
    <mergeCell ref="A1:F1"/>
    <mergeCell ref="A2:F2"/>
    <mergeCell ref="A4:F4"/>
    <mergeCell ref="A22:F22"/>
    <mergeCell ref="A27:F27"/>
  </mergeCells>
  <printOptions horizontalCentered="1"/>
  <pageMargins left="0" right="0" top="0.78740157480314965" bottom="0.19685039370078741" header="0.31496062992125984" footer="0.31496062992125984"/>
  <pageSetup paperSize="9" scale="73" fitToHeight="0" orientation="landscape" r:id="rId1"/>
  <headerFooter>
    <oddFooter>&amp;LBPU Campagne relance NA - LOT 3&amp;CPage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77E0E-8DDB-4035-BE4B-8E09FD43B044}">
  <dimension ref="A1:F30"/>
  <sheetViews>
    <sheetView tabSelected="1" view="pageBreakPreview" zoomScale="60" zoomScaleNormal="99" workbookViewId="0">
      <selection activeCell="A2" sqref="A2:F2"/>
    </sheetView>
  </sheetViews>
  <sheetFormatPr baseColWidth="10" defaultColWidth="10.6328125" defaultRowHeight="12.5" x14ac:dyDescent="0.25"/>
  <cols>
    <col min="1" max="1" width="104.453125" customWidth="1"/>
    <col min="2" max="2" width="13.453125" style="22" customWidth="1"/>
    <col min="6" max="6" width="11" customWidth="1"/>
    <col min="255" max="255" width="24.08984375" bestFit="1" customWidth="1"/>
    <col min="256" max="256" width="142.90625" bestFit="1" customWidth="1"/>
    <col min="257" max="257" width="13.453125" customWidth="1"/>
    <col min="261" max="261" width="8.453125" bestFit="1" customWidth="1"/>
    <col min="511" max="511" width="24.08984375" bestFit="1" customWidth="1"/>
    <col min="512" max="512" width="142.90625" bestFit="1" customWidth="1"/>
    <col min="513" max="513" width="13.453125" customWidth="1"/>
    <col min="517" max="517" width="8.453125" bestFit="1" customWidth="1"/>
    <col min="767" max="767" width="24.08984375" bestFit="1" customWidth="1"/>
    <col min="768" max="768" width="142.90625" bestFit="1" customWidth="1"/>
    <col min="769" max="769" width="13.453125" customWidth="1"/>
    <col min="773" max="773" width="8.453125" bestFit="1" customWidth="1"/>
    <col min="1023" max="1023" width="24.08984375" bestFit="1" customWidth="1"/>
    <col min="1024" max="1024" width="142.90625" bestFit="1" customWidth="1"/>
    <col min="1025" max="1025" width="13.453125" customWidth="1"/>
    <col min="1029" max="1029" width="8.453125" bestFit="1" customWidth="1"/>
    <col min="1279" max="1279" width="24.08984375" bestFit="1" customWidth="1"/>
    <col min="1280" max="1280" width="142.90625" bestFit="1" customWidth="1"/>
    <col min="1281" max="1281" width="13.453125" customWidth="1"/>
    <col min="1285" max="1285" width="8.453125" bestFit="1" customWidth="1"/>
    <col min="1535" max="1535" width="24.08984375" bestFit="1" customWidth="1"/>
    <col min="1536" max="1536" width="142.90625" bestFit="1" customWidth="1"/>
    <col min="1537" max="1537" width="13.453125" customWidth="1"/>
    <col min="1541" max="1541" width="8.453125" bestFit="1" customWidth="1"/>
    <col min="1791" max="1791" width="24.08984375" bestFit="1" customWidth="1"/>
    <col min="1792" max="1792" width="142.90625" bestFit="1" customWidth="1"/>
    <col min="1793" max="1793" width="13.453125" customWidth="1"/>
    <col min="1797" max="1797" width="8.453125" bestFit="1" customWidth="1"/>
    <col min="2047" max="2047" width="24.08984375" bestFit="1" customWidth="1"/>
    <col min="2048" max="2048" width="142.90625" bestFit="1" customWidth="1"/>
    <col min="2049" max="2049" width="13.453125" customWidth="1"/>
    <col min="2053" max="2053" width="8.453125" bestFit="1" customWidth="1"/>
    <col min="2303" max="2303" width="24.08984375" bestFit="1" customWidth="1"/>
    <col min="2304" max="2304" width="142.90625" bestFit="1" customWidth="1"/>
    <col min="2305" max="2305" width="13.453125" customWidth="1"/>
    <col min="2309" max="2309" width="8.453125" bestFit="1" customWidth="1"/>
    <col min="2559" max="2559" width="24.08984375" bestFit="1" customWidth="1"/>
    <col min="2560" max="2560" width="142.90625" bestFit="1" customWidth="1"/>
    <col min="2561" max="2561" width="13.453125" customWidth="1"/>
    <col min="2565" max="2565" width="8.453125" bestFit="1" customWidth="1"/>
    <col min="2815" max="2815" width="24.08984375" bestFit="1" customWidth="1"/>
    <col min="2816" max="2816" width="142.90625" bestFit="1" customWidth="1"/>
    <col min="2817" max="2817" width="13.453125" customWidth="1"/>
    <col min="2821" max="2821" width="8.453125" bestFit="1" customWidth="1"/>
    <col min="3071" max="3071" width="24.08984375" bestFit="1" customWidth="1"/>
    <col min="3072" max="3072" width="142.90625" bestFit="1" customWidth="1"/>
    <col min="3073" max="3073" width="13.453125" customWidth="1"/>
    <col min="3077" max="3077" width="8.453125" bestFit="1" customWidth="1"/>
    <col min="3327" max="3327" width="24.08984375" bestFit="1" customWidth="1"/>
    <col min="3328" max="3328" width="142.90625" bestFit="1" customWidth="1"/>
    <col min="3329" max="3329" width="13.453125" customWidth="1"/>
    <col min="3333" max="3333" width="8.453125" bestFit="1" customWidth="1"/>
    <col min="3583" max="3583" width="24.08984375" bestFit="1" customWidth="1"/>
    <col min="3584" max="3584" width="142.90625" bestFit="1" customWidth="1"/>
    <col min="3585" max="3585" width="13.453125" customWidth="1"/>
    <col min="3589" max="3589" width="8.453125" bestFit="1" customWidth="1"/>
    <col min="3839" max="3839" width="24.08984375" bestFit="1" customWidth="1"/>
    <col min="3840" max="3840" width="142.90625" bestFit="1" customWidth="1"/>
    <col min="3841" max="3841" width="13.453125" customWidth="1"/>
    <col min="3845" max="3845" width="8.453125" bestFit="1" customWidth="1"/>
    <col min="4095" max="4095" width="24.08984375" bestFit="1" customWidth="1"/>
    <col min="4096" max="4096" width="142.90625" bestFit="1" customWidth="1"/>
    <col min="4097" max="4097" width="13.453125" customWidth="1"/>
    <col min="4101" max="4101" width="8.453125" bestFit="1" customWidth="1"/>
    <col min="4351" max="4351" width="24.08984375" bestFit="1" customWidth="1"/>
    <col min="4352" max="4352" width="142.90625" bestFit="1" customWidth="1"/>
    <col min="4353" max="4353" width="13.453125" customWidth="1"/>
    <col min="4357" max="4357" width="8.453125" bestFit="1" customWidth="1"/>
    <col min="4607" max="4607" width="24.08984375" bestFit="1" customWidth="1"/>
    <col min="4608" max="4608" width="142.90625" bestFit="1" customWidth="1"/>
    <col min="4609" max="4609" width="13.453125" customWidth="1"/>
    <col min="4613" max="4613" width="8.453125" bestFit="1" customWidth="1"/>
    <col min="4863" max="4863" width="24.08984375" bestFit="1" customWidth="1"/>
    <col min="4864" max="4864" width="142.90625" bestFit="1" customWidth="1"/>
    <col min="4865" max="4865" width="13.453125" customWidth="1"/>
    <col min="4869" max="4869" width="8.453125" bestFit="1" customWidth="1"/>
    <col min="5119" max="5119" width="24.08984375" bestFit="1" customWidth="1"/>
    <col min="5120" max="5120" width="142.90625" bestFit="1" customWidth="1"/>
    <col min="5121" max="5121" width="13.453125" customWidth="1"/>
    <col min="5125" max="5125" width="8.453125" bestFit="1" customWidth="1"/>
    <col min="5375" max="5375" width="24.08984375" bestFit="1" customWidth="1"/>
    <col min="5376" max="5376" width="142.90625" bestFit="1" customWidth="1"/>
    <col min="5377" max="5377" width="13.453125" customWidth="1"/>
    <col min="5381" max="5381" width="8.453125" bestFit="1" customWidth="1"/>
    <col min="5631" max="5631" width="24.08984375" bestFit="1" customWidth="1"/>
    <col min="5632" max="5632" width="142.90625" bestFit="1" customWidth="1"/>
    <col min="5633" max="5633" width="13.453125" customWidth="1"/>
    <col min="5637" max="5637" width="8.453125" bestFit="1" customWidth="1"/>
    <col min="5887" max="5887" width="24.08984375" bestFit="1" customWidth="1"/>
    <col min="5888" max="5888" width="142.90625" bestFit="1" customWidth="1"/>
    <col min="5889" max="5889" width="13.453125" customWidth="1"/>
    <col min="5893" max="5893" width="8.453125" bestFit="1" customWidth="1"/>
    <col min="6143" max="6143" width="24.08984375" bestFit="1" customWidth="1"/>
    <col min="6144" max="6144" width="142.90625" bestFit="1" customWidth="1"/>
    <col min="6145" max="6145" width="13.453125" customWidth="1"/>
    <col min="6149" max="6149" width="8.453125" bestFit="1" customWidth="1"/>
    <col min="6399" max="6399" width="24.08984375" bestFit="1" customWidth="1"/>
    <col min="6400" max="6400" width="142.90625" bestFit="1" customWidth="1"/>
    <col min="6401" max="6401" width="13.453125" customWidth="1"/>
    <col min="6405" max="6405" width="8.453125" bestFit="1" customWidth="1"/>
    <col min="6655" max="6655" width="24.08984375" bestFit="1" customWidth="1"/>
    <col min="6656" max="6656" width="142.90625" bestFit="1" customWidth="1"/>
    <col min="6657" max="6657" width="13.453125" customWidth="1"/>
    <col min="6661" max="6661" width="8.453125" bestFit="1" customWidth="1"/>
    <col min="6911" max="6911" width="24.08984375" bestFit="1" customWidth="1"/>
    <col min="6912" max="6912" width="142.90625" bestFit="1" customWidth="1"/>
    <col min="6913" max="6913" width="13.453125" customWidth="1"/>
    <col min="6917" max="6917" width="8.453125" bestFit="1" customWidth="1"/>
    <col min="7167" max="7167" width="24.08984375" bestFit="1" customWidth="1"/>
    <col min="7168" max="7168" width="142.90625" bestFit="1" customWidth="1"/>
    <col min="7169" max="7169" width="13.453125" customWidth="1"/>
    <col min="7173" max="7173" width="8.453125" bestFit="1" customWidth="1"/>
    <col min="7423" max="7423" width="24.08984375" bestFit="1" customWidth="1"/>
    <col min="7424" max="7424" width="142.90625" bestFit="1" customWidth="1"/>
    <col min="7425" max="7425" width="13.453125" customWidth="1"/>
    <col min="7429" max="7429" width="8.453125" bestFit="1" customWidth="1"/>
    <col min="7679" max="7679" width="24.08984375" bestFit="1" customWidth="1"/>
    <col min="7680" max="7680" width="142.90625" bestFit="1" customWidth="1"/>
    <col min="7681" max="7681" width="13.453125" customWidth="1"/>
    <col min="7685" max="7685" width="8.453125" bestFit="1" customWidth="1"/>
    <col min="7935" max="7935" width="24.08984375" bestFit="1" customWidth="1"/>
    <col min="7936" max="7936" width="142.90625" bestFit="1" customWidth="1"/>
    <col min="7937" max="7937" width="13.453125" customWidth="1"/>
    <col min="7941" max="7941" width="8.453125" bestFit="1" customWidth="1"/>
    <col min="8191" max="8191" width="24.08984375" bestFit="1" customWidth="1"/>
    <col min="8192" max="8192" width="142.90625" bestFit="1" customWidth="1"/>
    <col min="8193" max="8193" width="13.453125" customWidth="1"/>
    <col min="8197" max="8197" width="8.453125" bestFit="1" customWidth="1"/>
    <col min="8447" max="8447" width="24.08984375" bestFit="1" customWidth="1"/>
    <col min="8448" max="8448" width="142.90625" bestFit="1" customWidth="1"/>
    <col min="8449" max="8449" width="13.453125" customWidth="1"/>
    <col min="8453" max="8453" width="8.453125" bestFit="1" customWidth="1"/>
    <col min="8703" max="8703" width="24.08984375" bestFit="1" customWidth="1"/>
    <col min="8704" max="8704" width="142.90625" bestFit="1" customWidth="1"/>
    <col min="8705" max="8705" width="13.453125" customWidth="1"/>
    <col min="8709" max="8709" width="8.453125" bestFit="1" customWidth="1"/>
    <col min="8959" max="8959" width="24.08984375" bestFit="1" customWidth="1"/>
    <col min="8960" max="8960" width="142.90625" bestFit="1" customWidth="1"/>
    <col min="8961" max="8961" width="13.453125" customWidth="1"/>
    <col min="8965" max="8965" width="8.453125" bestFit="1" customWidth="1"/>
    <col min="9215" max="9215" width="24.08984375" bestFit="1" customWidth="1"/>
    <col min="9216" max="9216" width="142.90625" bestFit="1" customWidth="1"/>
    <col min="9217" max="9217" width="13.453125" customWidth="1"/>
    <col min="9221" max="9221" width="8.453125" bestFit="1" customWidth="1"/>
    <col min="9471" max="9471" width="24.08984375" bestFit="1" customWidth="1"/>
    <col min="9472" max="9472" width="142.90625" bestFit="1" customWidth="1"/>
    <col min="9473" max="9473" width="13.453125" customWidth="1"/>
    <col min="9477" max="9477" width="8.453125" bestFit="1" customWidth="1"/>
    <col min="9727" max="9727" width="24.08984375" bestFit="1" customWidth="1"/>
    <col min="9728" max="9728" width="142.90625" bestFit="1" customWidth="1"/>
    <col min="9729" max="9729" width="13.453125" customWidth="1"/>
    <col min="9733" max="9733" width="8.453125" bestFit="1" customWidth="1"/>
    <col min="9983" max="9983" width="24.08984375" bestFit="1" customWidth="1"/>
    <col min="9984" max="9984" width="142.90625" bestFit="1" customWidth="1"/>
    <col min="9985" max="9985" width="13.453125" customWidth="1"/>
    <col min="9989" max="9989" width="8.453125" bestFit="1" customWidth="1"/>
    <col min="10239" max="10239" width="24.08984375" bestFit="1" customWidth="1"/>
    <col min="10240" max="10240" width="142.90625" bestFit="1" customWidth="1"/>
    <col min="10241" max="10241" width="13.453125" customWidth="1"/>
    <col min="10245" max="10245" width="8.453125" bestFit="1" customWidth="1"/>
    <col min="10495" max="10495" width="24.08984375" bestFit="1" customWidth="1"/>
    <col min="10496" max="10496" width="142.90625" bestFit="1" customWidth="1"/>
    <col min="10497" max="10497" width="13.453125" customWidth="1"/>
    <col min="10501" max="10501" width="8.453125" bestFit="1" customWidth="1"/>
    <col min="10751" max="10751" width="24.08984375" bestFit="1" customWidth="1"/>
    <col min="10752" max="10752" width="142.90625" bestFit="1" customWidth="1"/>
    <col min="10753" max="10753" width="13.453125" customWidth="1"/>
    <col min="10757" max="10757" width="8.453125" bestFit="1" customWidth="1"/>
    <col min="11007" max="11007" width="24.08984375" bestFit="1" customWidth="1"/>
    <col min="11008" max="11008" width="142.90625" bestFit="1" customWidth="1"/>
    <col min="11009" max="11009" width="13.453125" customWidth="1"/>
    <col min="11013" max="11013" width="8.453125" bestFit="1" customWidth="1"/>
    <col min="11263" max="11263" width="24.08984375" bestFit="1" customWidth="1"/>
    <col min="11264" max="11264" width="142.90625" bestFit="1" customWidth="1"/>
    <col min="11265" max="11265" width="13.453125" customWidth="1"/>
    <col min="11269" max="11269" width="8.453125" bestFit="1" customWidth="1"/>
    <col min="11519" max="11519" width="24.08984375" bestFit="1" customWidth="1"/>
    <col min="11520" max="11520" width="142.90625" bestFit="1" customWidth="1"/>
    <col min="11521" max="11521" width="13.453125" customWidth="1"/>
    <col min="11525" max="11525" width="8.453125" bestFit="1" customWidth="1"/>
    <col min="11775" max="11775" width="24.08984375" bestFit="1" customWidth="1"/>
    <col min="11776" max="11776" width="142.90625" bestFit="1" customWidth="1"/>
    <col min="11777" max="11777" width="13.453125" customWidth="1"/>
    <col min="11781" max="11781" width="8.453125" bestFit="1" customWidth="1"/>
    <col min="12031" max="12031" width="24.08984375" bestFit="1" customWidth="1"/>
    <col min="12032" max="12032" width="142.90625" bestFit="1" customWidth="1"/>
    <col min="12033" max="12033" width="13.453125" customWidth="1"/>
    <col min="12037" max="12037" width="8.453125" bestFit="1" customWidth="1"/>
    <col min="12287" max="12287" width="24.08984375" bestFit="1" customWidth="1"/>
    <col min="12288" max="12288" width="142.90625" bestFit="1" customWidth="1"/>
    <col min="12289" max="12289" width="13.453125" customWidth="1"/>
    <col min="12293" max="12293" width="8.453125" bestFit="1" customWidth="1"/>
    <col min="12543" max="12543" width="24.08984375" bestFit="1" customWidth="1"/>
    <col min="12544" max="12544" width="142.90625" bestFit="1" customWidth="1"/>
    <col min="12545" max="12545" width="13.453125" customWidth="1"/>
    <col min="12549" max="12549" width="8.453125" bestFit="1" customWidth="1"/>
    <col min="12799" max="12799" width="24.08984375" bestFit="1" customWidth="1"/>
    <col min="12800" max="12800" width="142.90625" bestFit="1" customWidth="1"/>
    <col min="12801" max="12801" width="13.453125" customWidth="1"/>
    <col min="12805" max="12805" width="8.453125" bestFit="1" customWidth="1"/>
    <col min="13055" max="13055" width="24.08984375" bestFit="1" customWidth="1"/>
    <col min="13056" max="13056" width="142.90625" bestFit="1" customWidth="1"/>
    <col min="13057" max="13057" width="13.453125" customWidth="1"/>
    <col min="13061" max="13061" width="8.453125" bestFit="1" customWidth="1"/>
    <col min="13311" max="13311" width="24.08984375" bestFit="1" customWidth="1"/>
    <col min="13312" max="13312" width="142.90625" bestFit="1" customWidth="1"/>
    <col min="13313" max="13313" width="13.453125" customWidth="1"/>
    <col min="13317" max="13317" width="8.453125" bestFit="1" customWidth="1"/>
    <col min="13567" max="13567" width="24.08984375" bestFit="1" customWidth="1"/>
    <col min="13568" max="13568" width="142.90625" bestFit="1" customWidth="1"/>
    <col min="13569" max="13569" width="13.453125" customWidth="1"/>
    <col min="13573" max="13573" width="8.453125" bestFit="1" customWidth="1"/>
    <col min="13823" max="13823" width="24.08984375" bestFit="1" customWidth="1"/>
    <col min="13824" max="13824" width="142.90625" bestFit="1" customWidth="1"/>
    <col min="13825" max="13825" width="13.453125" customWidth="1"/>
    <col min="13829" max="13829" width="8.453125" bestFit="1" customWidth="1"/>
    <col min="14079" max="14079" width="24.08984375" bestFit="1" customWidth="1"/>
    <col min="14080" max="14080" width="142.90625" bestFit="1" customWidth="1"/>
    <col min="14081" max="14081" width="13.453125" customWidth="1"/>
    <col min="14085" max="14085" width="8.453125" bestFit="1" customWidth="1"/>
    <col min="14335" max="14335" width="24.08984375" bestFit="1" customWidth="1"/>
    <col min="14336" max="14336" width="142.90625" bestFit="1" customWidth="1"/>
    <col min="14337" max="14337" width="13.453125" customWidth="1"/>
    <col min="14341" max="14341" width="8.453125" bestFit="1" customWidth="1"/>
    <col min="14591" max="14591" width="24.08984375" bestFit="1" customWidth="1"/>
    <col min="14592" max="14592" width="142.90625" bestFit="1" customWidth="1"/>
    <col min="14593" max="14593" width="13.453125" customWidth="1"/>
    <col min="14597" max="14597" width="8.453125" bestFit="1" customWidth="1"/>
    <col min="14847" max="14847" width="24.08984375" bestFit="1" customWidth="1"/>
    <col min="14848" max="14848" width="142.90625" bestFit="1" customWidth="1"/>
    <col min="14849" max="14849" width="13.453125" customWidth="1"/>
    <col min="14853" max="14853" width="8.453125" bestFit="1" customWidth="1"/>
    <col min="15103" max="15103" width="24.08984375" bestFit="1" customWidth="1"/>
    <col min="15104" max="15104" width="142.90625" bestFit="1" customWidth="1"/>
    <col min="15105" max="15105" width="13.453125" customWidth="1"/>
    <col min="15109" max="15109" width="8.453125" bestFit="1" customWidth="1"/>
    <col min="15359" max="15359" width="24.08984375" bestFit="1" customWidth="1"/>
    <col min="15360" max="15360" width="142.90625" bestFit="1" customWidth="1"/>
    <col min="15361" max="15361" width="13.453125" customWidth="1"/>
    <col min="15365" max="15365" width="8.453125" bestFit="1" customWidth="1"/>
    <col min="15615" max="15615" width="24.08984375" bestFit="1" customWidth="1"/>
    <col min="15616" max="15616" width="142.90625" bestFit="1" customWidth="1"/>
    <col min="15617" max="15617" width="13.453125" customWidth="1"/>
    <col min="15621" max="15621" width="8.453125" bestFit="1" customWidth="1"/>
    <col min="15871" max="15871" width="24.08984375" bestFit="1" customWidth="1"/>
    <col min="15872" max="15872" width="142.90625" bestFit="1" customWidth="1"/>
    <col min="15873" max="15873" width="13.453125" customWidth="1"/>
    <col min="15877" max="15877" width="8.453125" bestFit="1" customWidth="1"/>
    <col min="16127" max="16127" width="24.08984375" bestFit="1" customWidth="1"/>
    <col min="16128" max="16128" width="142.90625" bestFit="1" customWidth="1"/>
    <col min="16129" max="16129" width="13.453125" customWidth="1"/>
    <col min="16133" max="16133" width="8.453125" bestFit="1" customWidth="1"/>
  </cols>
  <sheetData>
    <row r="1" spans="1:6" ht="60" customHeight="1" x14ac:dyDescent="0.25">
      <c r="A1" s="34" t="s">
        <v>20</v>
      </c>
      <c r="B1" s="34"/>
      <c r="C1" s="34"/>
      <c r="D1" s="34"/>
      <c r="E1" s="34"/>
      <c r="F1" s="34"/>
    </row>
    <row r="2" spans="1:6" ht="14" x14ac:dyDescent="0.25">
      <c r="A2" s="42" t="s">
        <v>21</v>
      </c>
      <c r="B2" s="42"/>
      <c r="C2" s="42"/>
      <c r="D2" s="42"/>
      <c r="E2" s="42"/>
      <c r="F2" s="42"/>
    </row>
    <row r="3" spans="1:6" ht="30.75" customHeight="1" thickBot="1" x14ac:dyDescent="0.3">
      <c r="A3" s="1"/>
      <c r="B3" s="1"/>
      <c r="C3" s="1"/>
      <c r="D3" s="1"/>
      <c r="E3" s="1"/>
      <c r="F3" s="1"/>
    </row>
    <row r="4" spans="1:6" ht="21" customHeight="1" x14ac:dyDescent="0.25">
      <c r="A4" s="36" t="s">
        <v>0</v>
      </c>
      <c r="B4" s="37"/>
      <c r="C4" s="37"/>
      <c r="D4" s="37"/>
      <c r="E4" s="37"/>
      <c r="F4" s="38"/>
    </row>
    <row r="5" spans="1:6" ht="25" x14ac:dyDescent="0.25">
      <c r="A5" s="2" t="s">
        <v>1</v>
      </c>
      <c r="B5" s="23" t="s">
        <v>2</v>
      </c>
      <c r="C5" s="24" t="s">
        <v>22</v>
      </c>
      <c r="D5" s="25" t="s">
        <v>23</v>
      </c>
      <c r="E5" s="26" t="s">
        <v>5</v>
      </c>
      <c r="F5" s="27" t="s">
        <v>6</v>
      </c>
    </row>
    <row r="6" spans="1:6" ht="15.5" x14ac:dyDescent="0.25">
      <c r="A6" s="7"/>
      <c r="B6" s="8"/>
      <c r="C6" s="8"/>
      <c r="D6" s="8"/>
      <c r="E6" s="8"/>
      <c r="F6" s="9"/>
    </row>
    <row r="7" spans="1:6" ht="15.5" x14ac:dyDescent="0.25">
      <c r="A7" s="7" t="s">
        <v>7</v>
      </c>
      <c r="B7" s="8"/>
      <c r="C7" s="8"/>
      <c r="D7" s="8"/>
      <c r="E7" s="8"/>
      <c r="F7" s="9"/>
    </row>
    <row r="8" spans="1:6" ht="13" x14ac:dyDescent="0.25">
      <c r="A8" s="10" t="s">
        <v>8</v>
      </c>
      <c r="B8" s="11" t="s">
        <v>9</v>
      </c>
      <c r="C8" s="12">
        <v>0</v>
      </c>
      <c r="D8" s="28">
        <v>1</v>
      </c>
      <c r="E8" s="13">
        <f>C8*D8</f>
        <v>0</v>
      </c>
      <c r="F8" s="14">
        <f>E8+E8*0.2</f>
        <v>0</v>
      </c>
    </row>
    <row r="9" spans="1:6" ht="13" x14ac:dyDescent="0.25">
      <c r="A9" s="15" t="s">
        <v>10</v>
      </c>
      <c r="B9" s="11" t="s">
        <v>9</v>
      </c>
      <c r="C9" s="12">
        <v>0</v>
      </c>
      <c r="D9" s="28">
        <v>3</v>
      </c>
      <c r="E9" s="13">
        <f t="shared" ref="E9:E19" si="0">C9*D9</f>
        <v>0</v>
      </c>
      <c r="F9" s="14">
        <f t="shared" ref="F9:F19" si="1">E9+E9*0.2</f>
        <v>0</v>
      </c>
    </row>
    <row r="10" spans="1:6" ht="13" x14ac:dyDescent="0.25">
      <c r="A10" s="10" t="s">
        <v>40</v>
      </c>
      <c r="B10" s="11" t="s">
        <v>11</v>
      </c>
      <c r="C10" s="12">
        <v>0</v>
      </c>
      <c r="D10" s="28">
        <v>1</v>
      </c>
      <c r="E10" s="13">
        <f t="shared" si="0"/>
        <v>0</v>
      </c>
      <c r="F10" s="14">
        <f t="shared" si="1"/>
        <v>0</v>
      </c>
    </row>
    <row r="11" spans="1:6" ht="13" x14ac:dyDescent="0.25">
      <c r="A11" s="10" t="s">
        <v>41</v>
      </c>
      <c r="B11" s="11" t="s">
        <v>11</v>
      </c>
      <c r="C11" s="12">
        <v>0</v>
      </c>
      <c r="D11" s="28">
        <v>1</v>
      </c>
      <c r="E11" s="13">
        <f t="shared" ref="E11:E12" si="2">C11*D11</f>
        <v>0</v>
      </c>
      <c r="F11" s="14">
        <f t="shared" ref="F11:F12" si="3">E11+E11*0.2</f>
        <v>0</v>
      </c>
    </row>
    <row r="12" spans="1:6" ht="13" x14ac:dyDescent="0.25">
      <c r="A12" s="10" t="s">
        <v>42</v>
      </c>
      <c r="B12" s="11" t="s">
        <v>11</v>
      </c>
      <c r="C12" s="12">
        <v>0</v>
      </c>
      <c r="D12" s="28">
        <v>1</v>
      </c>
      <c r="E12" s="13">
        <f t="shared" si="2"/>
        <v>0</v>
      </c>
      <c r="F12" s="14">
        <f t="shared" si="3"/>
        <v>0</v>
      </c>
    </row>
    <row r="13" spans="1:6" ht="13" x14ac:dyDescent="0.25">
      <c r="A13" s="10" t="s">
        <v>32</v>
      </c>
      <c r="B13" s="11" t="s">
        <v>11</v>
      </c>
      <c r="C13" s="12">
        <v>0</v>
      </c>
      <c r="D13" s="28">
        <v>1</v>
      </c>
      <c r="E13" s="13">
        <f t="shared" si="0"/>
        <v>0</v>
      </c>
      <c r="F13" s="14">
        <f t="shared" si="1"/>
        <v>0</v>
      </c>
    </row>
    <row r="14" spans="1:6" ht="13" x14ac:dyDescent="0.25">
      <c r="A14" s="10" t="s">
        <v>39</v>
      </c>
      <c r="B14" s="11" t="s">
        <v>11</v>
      </c>
      <c r="C14" s="12">
        <v>0</v>
      </c>
      <c r="D14" s="28">
        <v>1</v>
      </c>
      <c r="E14" s="13">
        <f t="shared" ref="E14" si="4">C14*D14</f>
        <v>0</v>
      </c>
      <c r="F14" s="14">
        <f t="shared" ref="F14" si="5">E14+E14*0.2</f>
        <v>0</v>
      </c>
    </row>
    <row r="15" spans="1:6" ht="13" x14ac:dyDescent="0.25">
      <c r="A15" s="10" t="s">
        <v>35</v>
      </c>
      <c r="B15" s="11" t="s">
        <v>11</v>
      </c>
      <c r="C15" s="12">
        <v>0</v>
      </c>
      <c r="D15" s="28">
        <v>1</v>
      </c>
      <c r="E15" s="13">
        <f t="shared" ref="E15:E17" si="6">C15*D15</f>
        <v>0</v>
      </c>
      <c r="F15" s="14">
        <f t="shared" ref="F15:F17" si="7">E15+E15*0.2</f>
        <v>0</v>
      </c>
    </row>
    <row r="16" spans="1:6" ht="13" x14ac:dyDescent="0.25">
      <c r="A16" s="10" t="s">
        <v>36</v>
      </c>
      <c r="B16" s="11" t="s">
        <v>11</v>
      </c>
      <c r="C16" s="12">
        <v>0</v>
      </c>
      <c r="D16" s="28">
        <v>1</v>
      </c>
      <c r="E16" s="13">
        <f t="shared" ref="E16" si="8">C16*D16</f>
        <v>0</v>
      </c>
      <c r="F16" s="14">
        <f t="shared" ref="F16" si="9">E16+E16*0.2</f>
        <v>0</v>
      </c>
    </row>
    <row r="17" spans="1:6" ht="13" x14ac:dyDescent="0.25">
      <c r="A17" s="10" t="s">
        <v>37</v>
      </c>
      <c r="B17" s="11" t="s">
        <v>11</v>
      </c>
      <c r="C17" s="12">
        <v>0</v>
      </c>
      <c r="D17" s="28">
        <v>1</v>
      </c>
      <c r="E17" s="13">
        <f t="shared" si="6"/>
        <v>0</v>
      </c>
      <c r="F17" s="14">
        <f t="shared" si="7"/>
        <v>0</v>
      </c>
    </row>
    <row r="18" spans="1:6" ht="13" x14ac:dyDescent="0.25">
      <c r="A18" s="10" t="s">
        <v>38</v>
      </c>
      <c r="B18" s="11" t="s">
        <v>11</v>
      </c>
      <c r="C18" s="12">
        <v>0</v>
      </c>
      <c r="D18" s="28">
        <v>1</v>
      </c>
      <c r="E18" s="13">
        <f t="shared" ref="E18" si="10">C18*D18</f>
        <v>0</v>
      </c>
      <c r="F18" s="14">
        <f t="shared" ref="F18" si="11">E18+E18*0.2</f>
        <v>0</v>
      </c>
    </row>
    <row r="19" spans="1:6" ht="13" x14ac:dyDescent="0.25">
      <c r="A19" s="10" t="s">
        <v>26</v>
      </c>
      <c r="B19" s="11" t="s">
        <v>9</v>
      </c>
      <c r="C19" s="12">
        <v>0</v>
      </c>
      <c r="D19" s="28">
        <v>1</v>
      </c>
      <c r="E19" s="13">
        <f t="shared" si="0"/>
        <v>0</v>
      </c>
      <c r="F19" s="14">
        <f t="shared" si="1"/>
        <v>0</v>
      </c>
    </row>
    <row r="20" spans="1:6" ht="13" x14ac:dyDescent="0.25">
      <c r="A20" s="10" t="s">
        <v>27</v>
      </c>
      <c r="B20" s="11" t="s">
        <v>9</v>
      </c>
      <c r="C20" s="12">
        <v>0</v>
      </c>
      <c r="D20" s="28">
        <v>1</v>
      </c>
      <c r="E20" s="13">
        <f t="shared" ref="E20:E21" si="12">C20*D20</f>
        <v>0</v>
      </c>
      <c r="F20" s="14">
        <f t="shared" ref="F20:F21" si="13">E20+E20*0.2</f>
        <v>0</v>
      </c>
    </row>
    <row r="21" spans="1:6" ht="13" x14ac:dyDescent="0.25">
      <c r="A21" s="10" t="s">
        <v>28</v>
      </c>
      <c r="B21" s="11" t="s">
        <v>9</v>
      </c>
      <c r="C21" s="12">
        <v>0</v>
      </c>
      <c r="D21" s="28">
        <v>1</v>
      </c>
      <c r="E21" s="13">
        <f t="shared" si="12"/>
        <v>0</v>
      </c>
      <c r="F21" s="14">
        <f t="shared" si="13"/>
        <v>0</v>
      </c>
    </row>
    <row r="22" spans="1:6" ht="15.5" x14ac:dyDescent="0.25">
      <c r="A22" s="39" t="s">
        <v>12</v>
      </c>
      <c r="B22" s="40"/>
      <c r="C22" s="40"/>
      <c r="D22" s="40"/>
      <c r="E22" s="40"/>
      <c r="F22" s="41"/>
    </row>
    <row r="23" spans="1:6" ht="13" x14ac:dyDescent="0.25">
      <c r="A23" s="16" t="s">
        <v>13</v>
      </c>
      <c r="B23" s="11" t="s">
        <v>9</v>
      </c>
      <c r="C23" s="12">
        <v>0</v>
      </c>
      <c r="D23" s="28">
        <v>1</v>
      </c>
      <c r="E23" s="13">
        <f>C23*D23</f>
        <v>0</v>
      </c>
      <c r="F23" s="14">
        <f>E23+E23*0.2</f>
        <v>0</v>
      </c>
    </row>
    <row r="24" spans="1:6" ht="13" x14ac:dyDescent="0.25">
      <c r="A24" s="16" t="s">
        <v>14</v>
      </c>
      <c r="B24" s="11" t="s">
        <v>9</v>
      </c>
      <c r="C24" s="12">
        <v>0</v>
      </c>
      <c r="D24" s="28">
        <v>3</v>
      </c>
      <c r="E24" s="13">
        <f t="shared" ref="E24:E26" si="14">C24*D24</f>
        <v>0</v>
      </c>
      <c r="F24" s="14">
        <f t="shared" ref="F24:F26" si="15">E24+E24*0.2</f>
        <v>0</v>
      </c>
    </row>
    <row r="25" spans="1:6" ht="13" x14ac:dyDescent="0.25">
      <c r="A25" s="16" t="s">
        <v>15</v>
      </c>
      <c r="B25" s="11" t="s">
        <v>9</v>
      </c>
      <c r="C25" s="12">
        <v>0</v>
      </c>
      <c r="D25" s="28">
        <v>1</v>
      </c>
      <c r="E25" s="13">
        <f t="shared" si="14"/>
        <v>0</v>
      </c>
      <c r="F25" s="14">
        <f t="shared" si="15"/>
        <v>0</v>
      </c>
    </row>
    <row r="26" spans="1:6" ht="13" x14ac:dyDescent="0.25">
      <c r="A26" s="16" t="s">
        <v>16</v>
      </c>
      <c r="B26" s="11" t="s">
        <v>9</v>
      </c>
      <c r="C26" s="12">
        <v>0</v>
      </c>
      <c r="D26" s="28">
        <v>3</v>
      </c>
      <c r="E26" s="13">
        <f t="shared" si="14"/>
        <v>0</v>
      </c>
      <c r="F26" s="14">
        <f t="shared" si="15"/>
        <v>0</v>
      </c>
    </row>
    <row r="27" spans="1:6" ht="15.5" x14ac:dyDescent="0.25">
      <c r="A27" s="39" t="s">
        <v>17</v>
      </c>
      <c r="B27" s="40"/>
      <c r="C27" s="40"/>
      <c r="D27" s="40"/>
      <c r="E27" s="40"/>
      <c r="F27" s="41"/>
    </row>
    <row r="28" spans="1:6" ht="13" x14ac:dyDescent="0.25">
      <c r="A28" s="15" t="s">
        <v>18</v>
      </c>
      <c r="B28" s="11" t="s">
        <v>9</v>
      </c>
      <c r="C28" s="12">
        <v>0</v>
      </c>
      <c r="D28" s="28">
        <v>3</v>
      </c>
      <c r="E28" s="13">
        <f>C28*D28</f>
        <v>0</v>
      </c>
      <c r="F28" s="14">
        <f>E28+E28*0.2</f>
        <v>0</v>
      </c>
    </row>
    <row r="29" spans="1:6" ht="13.5" thickBot="1" x14ac:dyDescent="0.3">
      <c r="A29" s="17" t="s">
        <v>19</v>
      </c>
      <c r="B29" s="18" t="s">
        <v>9</v>
      </c>
      <c r="C29" s="19">
        <v>0</v>
      </c>
      <c r="D29" s="28">
        <v>3</v>
      </c>
      <c r="E29" s="13">
        <f>C29*D29</f>
        <v>0</v>
      </c>
      <c r="F29" s="14">
        <f>E29+E29*0.2</f>
        <v>0</v>
      </c>
    </row>
    <row r="30" spans="1:6" ht="13.5" thickBot="1" x14ac:dyDescent="0.3">
      <c r="A30" s="29" t="s">
        <v>24</v>
      </c>
      <c r="B30" s="30" t="s">
        <v>25</v>
      </c>
      <c r="C30" s="31" t="s">
        <v>25</v>
      </c>
      <c r="D30" s="28"/>
      <c r="E30" s="32">
        <f>E8+E9+E10+E13+E19+E23+E24+E25+E26+E28+E29</f>
        <v>0</v>
      </c>
      <c r="F30" s="33">
        <f>E30+E30*0.2</f>
        <v>0</v>
      </c>
    </row>
  </sheetData>
  <mergeCells count="5">
    <mergeCell ref="A1:F1"/>
    <mergeCell ref="A2:F2"/>
    <mergeCell ref="A4:F4"/>
    <mergeCell ref="A22:F22"/>
    <mergeCell ref="A27:F27"/>
  </mergeCells>
  <printOptions horizontalCentered="1"/>
  <pageMargins left="0" right="0" top="0.78740157480314965" bottom="0.19685039370078741" header="0.31496062992125984" footer="0.31496062992125984"/>
  <pageSetup paperSize="9" scale="73" fitToHeight="0" orientation="landscape" r:id="rId1"/>
  <headerFooter>
    <oddFooter>&amp;LDQE Campagne relance NA - LOT 3&amp;CPage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REACT2 Europe</vt:lpstr>
      <vt:lpstr>DQE REACT2 Europe </vt:lpstr>
      <vt:lpstr>'BPU REACT2 Europe'!Impression_des_titres</vt:lpstr>
      <vt:lpstr>'DQE REACT2 Europe 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Administrateur</cp:lastModifiedBy>
  <cp:lastPrinted>2022-08-03T14:57:19Z</cp:lastPrinted>
  <dcterms:created xsi:type="dcterms:W3CDTF">2022-07-25T09:11:23Z</dcterms:created>
  <dcterms:modified xsi:type="dcterms:W3CDTF">2022-08-03T14:59:15Z</dcterms:modified>
</cp:coreProperties>
</file>